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2" l="1"/>
  <c r="E54" i="2"/>
  <c r="F53" i="2"/>
  <c r="E53" i="2"/>
  <c r="F52" i="2"/>
  <c r="E52" i="2"/>
  <c r="F49" i="2"/>
  <c r="E49" i="2"/>
  <c r="F48" i="2"/>
  <c r="E48" i="2"/>
  <c r="F47" i="2"/>
  <c r="E47" i="2"/>
  <c r="F44" i="2"/>
  <c r="E44" i="2"/>
  <c r="F43" i="2"/>
  <c r="E43" i="2"/>
  <c r="F42" i="2"/>
  <c r="E42" i="2"/>
  <c r="F41" i="2"/>
  <c r="E41" i="2"/>
  <c r="F40" i="2"/>
  <c r="E40" i="2"/>
  <c r="F39" i="2"/>
  <c r="E39" i="2"/>
  <c r="F35" i="2"/>
  <c r="E35" i="2"/>
  <c r="F34" i="2"/>
  <c r="E34" i="2"/>
  <c r="F33" i="2"/>
  <c r="E33" i="2"/>
  <c r="F29" i="2"/>
  <c r="E29" i="2"/>
  <c r="F28" i="2"/>
  <c r="E28" i="2"/>
  <c r="F27" i="2"/>
  <c r="E27" i="2"/>
  <c r="F24" i="2"/>
  <c r="E24" i="2"/>
  <c r="F23" i="2"/>
  <c r="E23" i="2"/>
  <c r="F22" i="2"/>
  <c r="E22" i="2"/>
  <c r="F21" i="2"/>
  <c r="E21" i="2"/>
  <c r="F20" i="2"/>
  <c r="E20" i="2"/>
  <c r="F19" i="2"/>
  <c r="E19" i="2"/>
  <c r="F16" i="2"/>
  <c r="E16" i="2"/>
  <c r="F15" i="2"/>
  <c r="E15" i="2"/>
  <c r="F14" i="2"/>
  <c r="E14" i="2"/>
  <c r="F11" i="2"/>
  <c r="E11" i="2"/>
  <c r="F10" i="2"/>
  <c r="E10" i="2"/>
  <c r="F9" i="2"/>
  <c r="E9" i="2"/>
</calcChain>
</file>

<file path=xl/sharedStrings.xml><?xml version="1.0" encoding="utf-8"?>
<sst xmlns="http://schemas.openxmlformats.org/spreadsheetml/2006/main" count="255" uniqueCount="86">
  <si>
    <t>2023-2024 EĞİTİM ÖĞRETİM YILI</t>
  </si>
  <si>
    <t xml:space="preserve">MANİSA OKUL SPORLARI </t>
  </si>
  <si>
    <r>
      <t xml:space="preserve">FİKSTÜRDE YAPILACAK OLAN TARİH SAAT VE SALON DEĞİŞİKLİKLERİ </t>
    </r>
    <r>
      <rPr>
        <sz val="11"/>
        <color rgb="FFFF0000"/>
        <rFont val="Calibri"/>
        <family val="2"/>
        <charset val="162"/>
        <scheme val="minor"/>
      </rPr>
      <t>KIRMIZI</t>
    </r>
    <r>
      <rPr>
        <sz val="11"/>
        <color theme="1"/>
        <rFont val="Calibri"/>
        <family val="2"/>
        <scheme val="minor"/>
      </rPr>
      <t xml:space="preserve"> RENKTE BELİRTİLECEKTİR. FİKSTÜRLERDEKİ DEĞİŞİKLİKLERİ KAÇIRMAMAK İÇİN GÜNCEL TAKİP EDİNİZ.</t>
    </r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</si>
  <si>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</si>
  <si>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</si>
  <si>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</si>
  <si>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</si>
  <si>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</si>
  <si>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</si>
  <si>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</si>
  <si>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</si>
  <si>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Akhisar Şeyh İsa Anadolu Lisesi(A)</t>
  </si>
  <si>
    <t>2. Hafta</t>
  </si>
  <si>
    <t>3. Hafta</t>
  </si>
  <si>
    <t>DEMİRCİ GRUBU</t>
  </si>
  <si>
    <t>Demirci Anadolu İmam Hatip Lisesi(A)</t>
  </si>
  <si>
    <t>Demirci Anadolu Lisesi(A)</t>
  </si>
  <si>
    <t>Gördes Anadolu İmam Hatip Lisesi(A)</t>
  </si>
  <si>
    <t>KULA GRUBU</t>
  </si>
  <si>
    <t>SALİHLİ GRUBU</t>
  </si>
  <si>
    <t>TURGUTLU GRUBU</t>
  </si>
  <si>
    <t>Saruhanlı Anadolu Lisesi(A)</t>
  </si>
  <si>
    <t>YUNUSEMRE A-GRUBU</t>
  </si>
  <si>
    <t>ÖZEL MANİSA BAHÇEŞEHİR KOLEJİ</t>
  </si>
  <si>
    <t>YUNUSEMRE B-GRUBU</t>
  </si>
  <si>
    <t>Manisa Spor Lisesi(A)</t>
  </si>
  <si>
    <t>2.MAÇ</t>
  </si>
  <si>
    <t>3.MAÇ</t>
  </si>
  <si>
    <t>4.MAÇ</t>
  </si>
  <si>
    <t>5.MAÇ</t>
  </si>
  <si>
    <t>6.MAÇ</t>
  </si>
  <si>
    <t>7.MAÇ</t>
  </si>
  <si>
    <t>8.MAÇ</t>
  </si>
  <si>
    <t>ÇEYREK FİNAL</t>
  </si>
  <si>
    <t>SIRALAMA</t>
  </si>
  <si>
    <t xml:space="preserve"> YARI  FİNAL</t>
  </si>
  <si>
    <t>3.LÜK-4.LÜK VE FİNAL MÜSABAKASI</t>
  </si>
  <si>
    <t xml:space="preserve"> GENÇLER ERKEK-A VOLEYBOL FİKSTÜRÜ</t>
  </si>
  <si>
    <t>AKHİSAR A-GRUBU</t>
  </si>
  <si>
    <t>AKHİSAR B-GRUBU</t>
  </si>
  <si>
    <t>Fevzi Keskinoğlu Anadolu Lisesi(A)</t>
  </si>
  <si>
    <t>ÖZEL AKHİSAR KOLEJİ FEN LİSESİ(A)</t>
  </si>
  <si>
    <t>Salihli Merkez Anadolu Lisesi(A)</t>
  </si>
  <si>
    <t>Turgutlu Lisesi(A)</t>
  </si>
  <si>
    <t>Senem Aka Anadolu Lisesi(A)</t>
  </si>
  <si>
    <t>Turgutlu Anadolu Lisesi(A)</t>
  </si>
  <si>
    <t>GURUP MÜSABAKALARINDAN SONRA ELEME FİKSTÜRÜ (SON 8 TURU) İÇİN İL TERTİP KURULU TARAFINDAN KURA ÇEKİLECEKTİR.</t>
  </si>
  <si>
    <t>1..MAÇ</t>
  </si>
  <si>
    <t>Atatürk SS</t>
  </si>
  <si>
    <t>ÖZEL AKHİSAR BAHÇEŞEHİR A.L.</t>
  </si>
  <si>
    <t>Aliya İzzetbegoviç M.T.A.L</t>
  </si>
  <si>
    <t>Ahi Evran M.T.A.L</t>
  </si>
  <si>
    <t>Kula Bekir Sacide Keleşoğlu A.L.</t>
  </si>
  <si>
    <t>Kula Selim Sabahat Palanduz A.L.</t>
  </si>
  <si>
    <t>Hacı Ömer Özboyacı M.T.A.L</t>
  </si>
  <si>
    <t>Salihli Borsa İstanbul M.T.A.L</t>
  </si>
  <si>
    <t>Ahmet Yesevi M.T.A.L.</t>
  </si>
  <si>
    <t>Gevher Nesibe M.T.A.L</t>
  </si>
  <si>
    <t>Hasan Ferdi Turgutlu M.T.A.L.</t>
  </si>
  <si>
    <t>Manisa Ticaret Borsası A.L.</t>
  </si>
  <si>
    <t>MANİSA ORGANİZE SANAYİ B. MTAL</t>
  </si>
  <si>
    <t>Manisa Hasan Türek A.L.</t>
  </si>
  <si>
    <t>13.00</t>
  </si>
  <si>
    <t>14.30</t>
  </si>
  <si>
    <t>Akhisar Merkez SS</t>
  </si>
  <si>
    <t>13.30</t>
  </si>
  <si>
    <t>15.00</t>
  </si>
  <si>
    <t>Turgut Özal SS</t>
  </si>
  <si>
    <t>Kula Spor Kompleksi</t>
  </si>
  <si>
    <t>Yıldırım Beyazıt SS</t>
  </si>
  <si>
    <t>Çok Amaçlı SS</t>
  </si>
  <si>
    <t>15.30</t>
  </si>
  <si>
    <t>10.00</t>
  </si>
  <si>
    <t>11.30</t>
  </si>
  <si>
    <t>11.00</t>
  </si>
  <si>
    <t>0-2 hk</t>
  </si>
  <si>
    <t>2-0 hk</t>
  </si>
  <si>
    <t>2-0</t>
  </si>
  <si>
    <t>0-2</t>
  </si>
  <si>
    <t>2-1</t>
  </si>
  <si>
    <t>12:00</t>
  </si>
  <si>
    <t>ÇOK AMAÇLI SS</t>
  </si>
  <si>
    <t>3-1</t>
  </si>
  <si>
    <t>0-3</t>
  </si>
  <si>
    <t>0-3 hk</t>
  </si>
  <si>
    <t>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</si>
</sst>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1"/>
      <color indexed="8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7" fillId="0" borderId="1" xfId="1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8" fillId="0" borderId="0" xfId="0" applyFo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/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20" fontId="0" fillId="0" borderId="1" xfId="0" applyNumberFormat="1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20" fontId="9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20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1" fillId="2" borderId="4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152400</xdr:colOff>
      <xdr:row>6</xdr:row>
      <xdr:rowOff>9525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43250" cy="1333499"/>
        </a:xfrm>
        <a:prstGeom prst="rect">
          <a:avLst/>
        </a:prstGeom>
      </xdr:spPr>
    </xdr:pic>
    <xdr:clientData/>
  </xdr:twoCellAnchor>
  <xdr:twoCellAnchor editAs="oneCell">
    <xdr:from>
      <xdr:col>5</xdr:col>
      <xdr:colOff>1447800</xdr:colOff>
      <xdr:row>0</xdr:row>
      <xdr:rowOff>1</xdr:rowOff>
    </xdr:from>
    <xdr:to>
      <xdr:col>8</xdr:col>
      <xdr:colOff>47625</xdr:colOff>
      <xdr:row>6</xdr:row>
      <xdr:rowOff>19050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"/>
          <a:ext cx="2771775" cy="1343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tabSelected="1" topLeftCell="A40" workbookViewId="0">
      <selection activeCell="K49" sqref="K49"/>
    </sheetView>
  </sheetViews>
  <sheetFormatPr defaultRowHeight="15" x14ac:dyDescent="0.25"/>
  <cols>
    <col min="1" max="1" width="35.7109375" customWidth="1"/>
    <col min="2" max="2" width="9.140625" style="1"/>
    <col min="3" max="3" width="14.42578125" customWidth="1"/>
    <col min="5" max="5" width="33.140625" customWidth="1"/>
    <col min="6" max="6" width="32.85546875" customWidth="1"/>
    <col min="7" max="7" width="20.5703125" customWidth="1"/>
    <col min="10" max="10" width="9.140625" style="1"/>
  </cols>
  <sheetData>
    <row r="1" spans="1:8" ht="26.25" customHeight="1" x14ac:dyDescent="0.35">
      <c r="A1" s="35"/>
      <c r="B1" s="36" t="s">
        <v>0</v>
      </c>
      <c r="C1" s="36"/>
      <c r="D1" s="36"/>
      <c r="E1" s="36"/>
      <c r="F1" s="36"/>
      <c r="G1" s="37"/>
      <c r="H1" s="37"/>
    </row>
    <row r="2" spans="1:8" ht="27" customHeight="1" x14ac:dyDescent="0.25">
      <c r="A2" s="37"/>
      <c r="B2" s="38" t="s">
        <v>1</v>
      </c>
      <c r="C2" s="38"/>
      <c r="D2" s="38"/>
      <c r="E2" s="38"/>
      <c r="F2" s="38"/>
      <c r="G2" s="37"/>
      <c r="H2" s="37"/>
    </row>
    <row r="3" spans="1:8" ht="21" customHeight="1" x14ac:dyDescent="0.25">
      <c r="A3" s="37"/>
      <c r="B3" s="38" t="s">
        <v>37</v>
      </c>
      <c r="C3" s="38"/>
      <c r="D3" s="38"/>
      <c r="E3" s="38"/>
      <c r="F3" s="38"/>
      <c r="G3" s="37"/>
      <c r="H3" s="37"/>
    </row>
    <row r="4" spans="1:8" ht="15" customHeight="1" x14ac:dyDescent="0.25">
      <c r="A4" s="37"/>
      <c r="B4" s="39"/>
      <c r="C4" s="39"/>
      <c r="D4" s="39"/>
      <c r="E4" s="39"/>
      <c r="F4" s="39"/>
      <c r="G4" s="37"/>
      <c r="H4" s="37"/>
    </row>
    <row r="5" spans="1:8" x14ac:dyDescent="0.25">
      <c r="A5" s="37"/>
      <c r="B5" s="40"/>
      <c r="C5" s="37"/>
      <c r="D5" s="37"/>
      <c r="E5" s="37"/>
      <c r="F5" s="37"/>
      <c r="G5" s="37"/>
      <c r="H5" s="37"/>
    </row>
    <row r="6" spans="1:8" hidden="1" x14ac:dyDescent="0.25">
      <c r="A6" s="37"/>
      <c r="B6" s="40"/>
      <c r="C6" s="37"/>
      <c r="D6" s="37"/>
      <c r="E6" s="37"/>
      <c r="F6" s="37"/>
      <c r="G6" s="37"/>
      <c r="H6" s="37"/>
    </row>
    <row r="7" spans="1:8" x14ac:dyDescent="0.25">
      <c r="A7" s="34" t="s">
        <v>2</v>
      </c>
      <c r="B7" s="34"/>
      <c r="C7" s="34"/>
      <c r="D7" s="34"/>
      <c r="E7" s="34"/>
      <c r="F7" s="34"/>
      <c r="G7" s="34"/>
      <c r="H7" s="34"/>
    </row>
    <row r="8" spans="1:8" x14ac:dyDescent="0.25">
      <c r="A8" s="2" t="s">
        <v>38</v>
      </c>
      <c r="B8" s="10" t="s">
        <v>3</v>
      </c>
      <c r="C8" s="2" t="s">
        <v>4</v>
      </c>
      <c r="D8" s="3" t="s">
        <v>5</v>
      </c>
      <c r="E8" s="2" t="s">
        <v>6</v>
      </c>
      <c r="F8" s="2" t="s">
        <v>7</v>
      </c>
      <c r="G8" s="2" t="s">
        <v>8</v>
      </c>
      <c r="H8" s="3" t="s">
        <v>9</v>
      </c>
    </row>
    <row r="9" spans="1:8" x14ac:dyDescent="0.25">
      <c r="A9" s="8" t="s">
        <v>40</v>
      </c>
      <c r="B9" s="5" t="s">
        <v>10</v>
      </c>
      <c r="C9" s="14">
        <v>45217</v>
      </c>
      <c r="D9" s="25">
        <v>0.45833333333333331</v>
      </c>
      <c r="E9" s="6" t="str">
        <f>A9</f>
        <v>Fevzi Keskinoğlu Anadolu Lisesi(A)</v>
      </c>
      <c r="F9" s="6" t="str">
        <f>A10</f>
        <v>Akhisar Şeyh İsa Anadolu Lisesi(A)</v>
      </c>
      <c r="G9" s="5" t="s">
        <v>64</v>
      </c>
      <c r="H9" s="26" t="s">
        <v>77</v>
      </c>
    </row>
    <row r="10" spans="1:8" x14ac:dyDescent="0.25">
      <c r="A10" s="8" t="s">
        <v>11</v>
      </c>
      <c r="B10" s="5" t="s">
        <v>12</v>
      </c>
      <c r="C10" s="14">
        <v>45219</v>
      </c>
      <c r="D10" s="25">
        <v>0.47916666666666669</v>
      </c>
      <c r="E10" s="6" t="str">
        <f>A11</f>
        <v>Gördes Anadolu İmam Hatip Lisesi(A)</v>
      </c>
      <c r="F10" s="6" t="str">
        <f>A9</f>
        <v>Fevzi Keskinoğlu Anadolu Lisesi(A)</v>
      </c>
      <c r="G10" s="5" t="s">
        <v>64</v>
      </c>
      <c r="H10" s="26" t="s">
        <v>78</v>
      </c>
    </row>
    <row r="11" spans="1:8" x14ac:dyDescent="0.25">
      <c r="A11" s="8" t="s">
        <v>17</v>
      </c>
      <c r="B11" s="5" t="s">
        <v>13</v>
      </c>
      <c r="C11" s="14">
        <v>45222</v>
      </c>
      <c r="D11" s="25">
        <v>0.5</v>
      </c>
      <c r="E11" s="6" t="str">
        <f>A10</f>
        <v>Akhisar Şeyh İsa Anadolu Lisesi(A)</v>
      </c>
      <c r="F11" s="6" t="str">
        <f>A11</f>
        <v>Gördes Anadolu İmam Hatip Lisesi(A)</v>
      </c>
      <c r="G11" s="5" t="s">
        <v>64</v>
      </c>
      <c r="H11" s="26" t="s">
        <v>77</v>
      </c>
    </row>
    <row r="13" spans="1:8" x14ac:dyDescent="0.25">
      <c r="A13" s="2" t="s">
        <v>39</v>
      </c>
      <c r="B13" s="10" t="s">
        <v>3</v>
      </c>
      <c r="C13" s="2" t="s">
        <v>4</v>
      </c>
      <c r="D13" s="3" t="s">
        <v>5</v>
      </c>
      <c r="E13" s="2" t="s">
        <v>6</v>
      </c>
      <c r="F13" s="2" t="s">
        <v>7</v>
      </c>
      <c r="G13" s="2" t="s">
        <v>8</v>
      </c>
      <c r="H13" s="3" t="s">
        <v>9</v>
      </c>
    </row>
    <row r="14" spans="1:8" x14ac:dyDescent="0.25">
      <c r="A14" s="8" t="s">
        <v>49</v>
      </c>
      <c r="B14" s="5" t="s">
        <v>10</v>
      </c>
      <c r="C14" s="14">
        <v>45217</v>
      </c>
      <c r="D14" s="25">
        <v>0.52083333333333337</v>
      </c>
      <c r="E14" s="6" t="str">
        <f>A14</f>
        <v>ÖZEL AKHİSAR BAHÇEŞEHİR A.L.</v>
      </c>
      <c r="F14" s="6" t="str">
        <f>A15</f>
        <v>Aliya İzzetbegoviç M.T.A.L</v>
      </c>
      <c r="G14" s="5" t="s">
        <v>64</v>
      </c>
      <c r="H14" s="28" t="s">
        <v>79</v>
      </c>
    </row>
    <row r="15" spans="1:8" x14ac:dyDescent="0.25">
      <c r="A15" s="8" t="s">
        <v>50</v>
      </c>
      <c r="B15" s="5" t="s">
        <v>12</v>
      </c>
      <c r="C15" s="14">
        <v>45219</v>
      </c>
      <c r="D15" s="25">
        <v>0.54166666666666663</v>
      </c>
      <c r="E15" s="6" t="str">
        <f>A16</f>
        <v>ÖZEL AKHİSAR KOLEJİ FEN LİSESİ(A)</v>
      </c>
      <c r="F15" s="6" t="str">
        <f>A14</f>
        <v>ÖZEL AKHİSAR BAHÇEŞEHİR A.L.</v>
      </c>
      <c r="G15" s="5" t="s">
        <v>64</v>
      </c>
      <c r="H15" s="26" t="s">
        <v>78</v>
      </c>
    </row>
    <row r="16" spans="1:8" x14ac:dyDescent="0.25">
      <c r="A16" s="8" t="s">
        <v>41</v>
      </c>
      <c r="B16" s="5" t="s">
        <v>13</v>
      </c>
      <c r="C16" s="14">
        <v>45222</v>
      </c>
      <c r="D16" s="25">
        <v>0.5625</v>
      </c>
      <c r="E16" s="6" t="str">
        <f>A15</f>
        <v>Aliya İzzetbegoviç M.T.A.L</v>
      </c>
      <c r="F16" s="6" t="str">
        <f>A16</f>
        <v>ÖZEL AKHİSAR KOLEJİ FEN LİSESİ(A)</v>
      </c>
      <c r="G16" s="5" t="s">
        <v>64</v>
      </c>
      <c r="H16" s="26" t="s">
        <v>77</v>
      </c>
    </row>
    <row r="17" spans="1:9" x14ac:dyDescent="0.25">
      <c r="A17" s="7"/>
      <c r="B17" s="7"/>
      <c r="C17" s="7"/>
      <c r="D17" s="7"/>
      <c r="E17" s="7"/>
      <c r="F17" s="7"/>
      <c r="G17" s="7"/>
      <c r="H17" s="7"/>
      <c r="I17" s="7"/>
    </row>
    <row r="18" spans="1:9" x14ac:dyDescent="0.25">
      <c r="A18" s="2" t="s">
        <v>14</v>
      </c>
      <c r="B18" s="2" t="s">
        <v>3</v>
      </c>
      <c r="C18" s="2" t="s">
        <v>4</v>
      </c>
      <c r="D18" s="3" t="s">
        <v>5</v>
      </c>
      <c r="E18" s="2" t="s">
        <v>6</v>
      </c>
      <c r="F18" s="2" t="s">
        <v>7</v>
      </c>
      <c r="G18" s="2" t="s">
        <v>8</v>
      </c>
      <c r="H18" s="3" t="s">
        <v>9</v>
      </c>
      <c r="I18" s="7"/>
    </row>
    <row r="19" spans="1:9" x14ac:dyDescent="0.25">
      <c r="A19" s="8" t="s">
        <v>15</v>
      </c>
      <c r="B19" s="5" t="s">
        <v>10</v>
      </c>
      <c r="C19" s="14">
        <v>45217</v>
      </c>
      <c r="D19" s="4" t="s">
        <v>65</v>
      </c>
      <c r="E19" s="6" t="str">
        <f>A19</f>
        <v>Demirci Anadolu İmam Hatip Lisesi(A)</v>
      </c>
      <c r="F19" s="6" t="str">
        <f>A22</f>
        <v>Gevher Nesibe M.T.A.L</v>
      </c>
      <c r="G19" s="5" t="s">
        <v>67</v>
      </c>
      <c r="H19" s="26" t="s">
        <v>77</v>
      </c>
    </row>
    <row r="20" spans="1:9" x14ac:dyDescent="0.25">
      <c r="A20" s="8" t="s">
        <v>51</v>
      </c>
      <c r="B20" s="5" t="s">
        <v>10</v>
      </c>
      <c r="C20" s="14">
        <v>45217</v>
      </c>
      <c r="D20" s="4" t="s">
        <v>66</v>
      </c>
      <c r="E20" s="6" t="str">
        <f>A20</f>
        <v>Ahi Evran M.T.A.L</v>
      </c>
      <c r="F20" s="6" t="str">
        <f>A21</f>
        <v>Demirci Anadolu Lisesi(A)</v>
      </c>
      <c r="G20" s="5" t="s">
        <v>67</v>
      </c>
      <c r="H20" s="26" t="s">
        <v>78</v>
      </c>
    </row>
    <row r="21" spans="1:9" x14ac:dyDescent="0.25">
      <c r="A21" s="8" t="s">
        <v>16</v>
      </c>
      <c r="B21" s="5" t="s">
        <v>12</v>
      </c>
      <c r="C21" s="14">
        <v>45219</v>
      </c>
      <c r="D21" s="4" t="s">
        <v>65</v>
      </c>
      <c r="E21" s="6" t="str">
        <f>A19</f>
        <v>Demirci Anadolu İmam Hatip Lisesi(A)</v>
      </c>
      <c r="F21" s="6" t="str">
        <f>A21</f>
        <v>Demirci Anadolu Lisesi(A)</v>
      </c>
      <c r="G21" s="5" t="s">
        <v>67</v>
      </c>
      <c r="H21" s="26" t="s">
        <v>77</v>
      </c>
    </row>
    <row r="22" spans="1:9" x14ac:dyDescent="0.25">
      <c r="A22" s="8" t="s">
        <v>57</v>
      </c>
      <c r="B22" s="5" t="s">
        <v>12</v>
      </c>
      <c r="C22" s="14">
        <v>45219</v>
      </c>
      <c r="D22" s="4" t="s">
        <v>66</v>
      </c>
      <c r="E22" s="6" t="str">
        <f>A22</f>
        <v>Gevher Nesibe M.T.A.L</v>
      </c>
      <c r="F22" s="6" t="str">
        <f>A20</f>
        <v>Ahi Evran M.T.A.L</v>
      </c>
      <c r="G22" s="5" t="s">
        <v>67</v>
      </c>
      <c r="H22" s="28" t="s">
        <v>79</v>
      </c>
    </row>
    <row r="23" spans="1:9" x14ac:dyDescent="0.25">
      <c r="A23" s="9"/>
      <c r="B23" s="5" t="s">
        <v>13</v>
      </c>
      <c r="C23" s="14">
        <v>45222</v>
      </c>
      <c r="D23" s="4" t="s">
        <v>65</v>
      </c>
      <c r="E23" s="6" t="str">
        <f>A19</f>
        <v>Demirci Anadolu İmam Hatip Lisesi(A)</v>
      </c>
      <c r="F23" s="6" t="str">
        <f>A20</f>
        <v>Ahi Evran M.T.A.L</v>
      </c>
      <c r="G23" s="5" t="s">
        <v>67</v>
      </c>
      <c r="H23" s="26" t="s">
        <v>77</v>
      </c>
    </row>
    <row r="24" spans="1:9" x14ac:dyDescent="0.25">
      <c r="A24" s="9"/>
      <c r="B24" s="5" t="s">
        <v>13</v>
      </c>
      <c r="C24" s="14">
        <v>45222</v>
      </c>
      <c r="D24" s="4" t="s">
        <v>66</v>
      </c>
      <c r="E24" s="6" t="str">
        <f>A21</f>
        <v>Demirci Anadolu Lisesi(A)</v>
      </c>
      <c r="F24" s="6" t="str">
        <f>A22</f>
        <v>Gevher Nesibe M.T.A.L</v>
      </c>
      <c r="G24" s="5" t="s">
        <v>67</v>
      </c>
      <c r="H24" s="28" t="s">
        <v>79</v>
      </c>
    </row>
    <row r="25" spans="1:9" x14ac:dyDescent="0.25">
      <c r="A25" s="7"/>
      <c r="B25" s="7"/>
      <c r="C25" s="7"/>
      <c r="D25" s="7"/>
      <c r="E25" s="7"/>
      <c r="F25" s="7"/>
      <c r="G25" s="7"/>
      <c r="H25" s="7"/>
    </row>
    <row r="26" spans="1:9" x14ac:dyDescent="0.25">
      <c r="A26" s="2" t="s">
        <v>18</v>
      </c>
      <c r="B26" s="10" t="s">
        <v>3</v>
      </c>
      <c r="C26" s="2" t="s">
        <v>4</v>
      </c>
      <c r="D26" s="3" t="s">
        <v>5</v>
      </c>
      <c r="E26" s="2" t="s">
        <v>6</v>
      </c>
      <c r="F26" s="2" t="s">
        <v>7</v>
      </c>
      <c r="G26" s="2" t="s">
        <v>8</v>
      </c>
      <c r="H26" s="3" t="s">
        <v>9</v>
      </c>
    </row>
    <row r="27" spans="1:9" x14ac:dyDescent="0.25">
      <c r="A27" s="8" t="s">
        <v>52</v>
      </c>
      <c r="B27" s="5" t="s">
        <v>10</v>
      </c>
      <c r="C27" s="14">
        <v>45211</v>
      </c>
      <c r="D27" s="22">
        <v>0.625</v>
      </c>
      <c r="E27" s="6" t="str">
        <f>A27</f>
        <v>Kula Bekir Sacide Keleşoğlu A.L.</v>
      </c>
      <c r="F27" s="6" t="str">
        <f>A28</f>
        <v>Kula Selim Sabahat Palanduz A.L.</v>
      </c>
      <c r="G27" s="5" t="s">
        <v>68</v>
      </c>
      <c r="H27" s="26" t="s">
        <v>78</v>
      </c>
    </row>
    <row r="28" spans="1:9" x14ac:dyDescent="0.25">
      <c r="A28" s="8" t="s">
        <v>53</v>
      </c>
      <c r="B28" s="5" t="s">
        <v>12</v>
      </c>
      <c r="C28" s="14">
        <v>45216</v>
      </c>
      <c r="D28" s="22">
        <v>0.625</v>
      </c>
      <c r="E28" s="6" t="str">
        <f>A29</f>
        <v>Hacı Ömer Özboyacı M.T.A.L</v>
      </c>
      <c r="F28" s="6" t="str">
        <f>A27</f>
        <v>Kula Bekir Sacide Keleşoğlu A.L.</v>
      </c>
      <c r="G28" s="5" t="s">
        <v>68</v>
      </c>
      <c r="H28" s="26" t="s">
        <v>78</v>
      </c>
    </row>
    <row r="29" spans="1:9" x14ac:dyDescent="0.25">
      <c r="A29" s="8" t="s">
        <v>54</v>
      </c>
      <c r="B29" s="5" t="s">
        <v>13</v>
      </c>
      <c r="C29" s="14">
        <v>45223</v>
      </c>
      <c r="D29" s="22">
        <v>0.625</v>
      </c>
      <c r="E29" s="6" t="str">
        <f>A28</f>
        <v>Kula Selim Sabahat Palanduz A.L.</v>
      </c>
      <c r="F29" s="6" t="str">
        <f>A29</f>
        <v>Hacı Ömer Özboyacı M.T.A.L</v>
      </c>
      <c r="G29" s="5" t="s">
        <v>68</v>
      </c>
      <c r="H29" s="26" t="s">
        <v>77</v>
      </c>
    </row>
    <row r="31" spans="1:9" x14ac:dyDescent="0.25">
      <c r="A31" s="9"/>
      <c r="B31" s="15"/>
      <c r="C31" s="16"/>
      <c r="D31" s="17"/>
      <c r="E31" s="17"/>
      <c r="F31" s="17"/>
      <c r="G31" s="18"/>
      <c r="H31" s="17"/>
    </row>
    <row r="32" spans="1:9" x14ac:dyDescent="0.25">
      <c r="A32" s="2" t="s">
        <v>19</v>
      </c>
      <c r="B32" s="10" t="s">
        <v>3</v>
      </c>
      <c r="C32" s="2" t="s">
        <v>4</v>
      </c>
      <c r="D32" s="3" t="s">
        <v>5</v>
      </c>
      <c r="E32" s="2" t="s">
        <v>6</v>
      </c>
      <c r="F32" s="2" t="s">
        <v>7</v>
      </c>
      <c r="G32" s="2" t="s">
        <v>8</v>
      </c>
      <c r="H32" s="3" t="s">
        <v>9</v>
      </c>
    </row>
    <row r="33" spans="1:11" x14ac:dyDescent="0.25">
      <c r="A33" s="8" t="s">
        <v>56</v>
      </c>
      <c r="B33" s="5" t="s">
        <v>10</v>
      </c>
      <c r="C33" s="14">
        <v>45211</v>
      </c>
      <c r="D33" s="4" t="s">
        <v>62</v>
      </c>
      <c r="E33" s="6" t="str">
        <f>A33</f>
        <v>Ahmet Yesevi M.T.A.L.</v>
      </c>
      <c r="F33" s="6" t="str">
        <f>A34</f>
        <v>Salihli Borsa İstanbul M.T.A.L</v>
      </c>
      <c r="G33" s="5" t="s">
        <v>48</v>
      </c>
      <c r="H33" s="26" t="s">
        <v>78</v>
      </c>
    </row>
    <row r="34" spans="1:11" x14ac:dyDescent="0.25">
      <c r="A34" s="8" t="s">
        <v>55</v>
      </c>
      <c r="B34" s="5" t="s">
        <v>12</v>
      </c>
      <c r="C34" s="14">
        <v>45216</v>
      </c>
      <c r="D34" s="4" t="s">
        <v>62</v>
      </c>
      <c r="E34" s="6" t="str">
        <f>A35</f>
        <v>Salihli Merkez Anadolu Lisesi(A)</v>
      </c>
      <c r="F34" s="6" t="str">
        <f>A33</f>
        <v>Ahmet Yesevi M.T.A.L.</v>
      </c>
      <c r="G34" s="5" t="s">
        <v>48</v>
      </c>
      <c r="H34" s="26" t="s">
        <v>78</v>
      </c>
    </row>
    <row r="35" spans="1:11" x14ac:dyDescent="0.25">
      <c r="A35" s="8" t="s">
        <v>42</v>
      </c>
      <c r="B35" s="5" t="s">
        <v>13</v>
      </c>
      <c r="C35" s="14">
        <v>45223</v>
      </c>
      <c r="D35" s="4" t="s">
        <v>62</v>
      </c>
      <c r="E35" s="6" t="str">
        <f>A34</f>
        <v>Salihli Borsa İstanbul M.T.A.L</v>
      </c>
      <c r="F35" s="6" t="str">
        <f>A35</f>
        <v>Salihli Merkez Anadolu Lisesi(A)</v>
      </c>
      <c r="G35" s="5" t="s">
        <v>48</v>
      </c>
      <c r="H35" s="26" t="s">
        <v>78</v>
      </c>
    </row>
    <row r="36" spans="1:11" x14ac:dyDescent="0.25">
      <c r="A36" s="9"/>
      <c r="B36" s="15"/>
      <c r="C36" s="16"/>
      <c r="D36" s="17"/>
      <c r="E36" s="17"/>
      <c r="F36" s="17"/>
      <c r="G36" s="18"/>
      <c r="H36" s="17"/>
    </row>
    <row r="38" spans="1:11" x14ac:dyDescent="0.25">
      <c r="A38" s="2" t="s">
        <v>20</v>
      </c>
      <c r="B38" s="2" t="s">
        <v>3</v>
      </c>
      <c r="C38" s="2" t="s">
        <v>4</v>
      </c>
      <c r="D38" s="3" t="s">
        <v>5</v>
      </c>
      <c r="E38" s="2" t="s">
        <v>6</v>
      </c>
      <c r="F38" s="2" t="s">
        <v>7</v>
      </c>
      <c r="G38" s="2" t="s">
        <v>8</v>
      </c>
      <c r="H38" s="3" t="s">
        <v>9</v>
      </c>
    </row>
    <row r="39" spans="1:11" x14ac:dyDescent="0.25">
      <c r="A39" s="8" t="s">
        <v>45</v>
      </c>
      <c r="B39" s="5" t="s">
        <v>10</v>
      </c>
      <c r="C39" s="14">
        <v>45210</v>
      </c>
      <c r="D39" s="4" t="s">
        <v>62</v>
      </c>
      <c r="E39" s="6" t="str">
        <f>A39</f>
        <v>Turgutlu Anadolu Lisesi(A)</v>
      </c>
      <c r="F39" s="6" t="str">
        <f>A42</f>
        <v>Senem Aka Anadolu Lisesi(A)</v>
      </c>
      <c r="G39" s="5" t="s">
        <v>69</v>
      </c>
      <c r="H39" s="26" t="s">
        <v>77</v>
      </c>
    </row>
    <row r="40" spans="1:11" x14ac:dyDescent="0.25">
      <c r="A40" s="23" t="s">
        <v>43</v>
      </c>
      <c r="B40" s="5" t="s">
        <v>10</v>
      </c>
      <c r="C40" s="14">
        <v>45210</v>
      </c>
      <c r="D40" s="4"/>
      <c r="E40" s="24" t="str">
        <f>A40</f>
        <v>Turgutlu Lisesi(A)</v>
      </c>
      <c r="F40" s="6" t="str">
        <f>A41</f>
        <v>Hasan Ferdi Turgutlu M.T.A.L.</v>
      </c>
      <c r="G40" s="5" t="s">
        <v>69</v>
      </c>
      <c r="H40" s="26" t="s">
        <v>75</v>
      </c>
      <c r="J40" s="19"/>
    </row>
    <row r="41" spans="1:11" x14ac:dyDescent="0.25">
      <c r="A41" s="8" t="s">
        <v>58</v>
      </c>
      <c r="B41" s="5" t="s">
        <v>12</v>
      </c>
      <c r="C41" s="14">
        <v>45215</v>
      </c>
      <c r="D41" s="4" t="s">
        <v>62</v>
      </c>
      <c r="E41" s="6" t="str">
        <f>A39</f>
        <v>Turgutlu Anadolu Lisesi(A)</v>
      </c>
      <c r="F41" s="6" t="str">
        <f>A41</f>
        <v>Hasan Ferdi Turgutlu M.T.A.L.</v>
      </c>
      <c r="G41" s="5" t="s">
        <v>69</v>
      </c>
      <c r="H41" s="26" t="s">
        <v>78</v>
      </c>
    </row>
    <row r="42" spans="1:11" x14ac:dyDescent="0.25">
      <c r="A42" s="8" t="s">
        <v>44</v>
      </c>
      <c r="B42" s="5" t="s">
        <v>12</v>
      </c>
      <c r="C42" s="14">
        <v>45215</v>
      </c>
      <c r="D42" s="4"/>
      <c r="E42" s="6" t="str">
        <f>A42</f>
        <v>Senem Aka Anadolu Lisesi(A)</v>
      </c>
      <c r="F42" s="24" t="str">
        <f>A40</f>
        <v>Turgutlu Lisesi(A)</v>
      </c>
      <c r="G42" s="5" t="s">
        <v>69</v>
      </c>
      <c r="H42" s="26" t="s">
        <v>76</v>
      </c>
    </row>
    <row r="43" spans="1:11" x14ac:dyDescent="0.25">
      <c r="A43" s="9"/>
      <c r="B43" s="5" t="s">
        <v>13</v>
      </c>
      <c r="C43" s="14">
        <v>45218</v>
      </c>
      <c r="D43" s="4"/>
      <c r="E43" s="6" t="str">
        <f>A39</f>
        <v>Turgutlu Anadolu Lisesi(A)</v>
      </c>
      <c r="F43" s="24" t="str">
        <f>A40</f>
        <v>Turgutlu Lisesi(A)</v>
      </c>
      <c r="G43" s="5" t="s">
        <v>69</v>
      </c>
      <c r="H43" s="26" t="s">
        <v>76</v>
      </c>
    </row>
    <row r="44" spans="1:11" x14ac:dyDescent="0.25">
      <c r="A44" s="9"/>
      <c r="B44" s="5" t="s">
        <v>13</v>
      </c>
      <c r="C44" s="14">
        <v>45218</v>
      </c>
      <c r="D44" s="25">
        <v>0.54166666666666663</v>
      </c>
      <c r="E44" s="6" t="str">
        <f>A41</f>
        <v>Hasan Ferdi Turgutlu M.T.A.L.</v>
      </c>
      <c r="F44" s="6" t="str">
        <f>A42</f>
        <v>Senem Aka Anadolu Lisesi(A)</v>
      </c>
      <c r="G44" s="5" t="s">
        <v>69</v>
      </c>
      <c r="H44" s="4" t="s">
        <v>77</v>
      </c>
    </row>
    <row r="46" spans="1:11" x14ac:dyDescent="0.25">
      <c r="A46" s="2" t="s">
        <v>22</v>
      </c>
      <c r="B46" s="10" t="s">
        <v>3</v>
      </c>
      <c r="C46" s="2" t="s">
        <v>4</v>
      </c>
      <c r="D46" s="3" t="s">
        <v>5</v>
      </c>
      <c r="E46" s="2" t="s">
        <v>6</v>
      </c>
      <c r="F46" s="2" t="s">
        <v>7</v>
      </c>
      <c r="G46" s="2" t="s">
        <v>8</v>
      </c>
      <c r="H46" s="3" t="s">
        <v>9</v>
      </c>
    </row>
    <row r="47" spans="1:11" x14ac:dyDescent="0.25">
      <c r="A47" s="8" t="s">
        <v>59</v>
      </c>
      <c r="B47" s="5" t="s">
        <v>10</v>
      </c>
      <c r="C47" s="14">
        <v>45210</v>
      </c>
      <c r="D47" s="4" t="s">
        <v>63</v>
      </c>
      <c r="E47" s="6" t="str">
        <f>A47</f>
        <v>Manisa Ticaret Borsası A.L.</v>
      </c>
      <c r="F47" s="6" t="str">
        <f>A48</f>
        <v>Saruhanlı Anadolu Lisesi(A)</v>
      </c>
      <c r="G47" s="5" t="s">
        <v>70</v>
      </c>
      <c r="H47" s="26" t="s">
        <v>78</v>
      </c>
    </row>
    <row r="48" spans="1:11" x14ac:dyDescent="0.25">
      <c r="A48" s="8" t="s">
        <v>21</v>
      </c>
      <c r="B48" s="5" t="s">
        <v>12</v>
      </c>
      <c r="C48" s="14">
        <v>45215</v>
      </c>
      <c r="D48" s="4" t="s">
        <v>63</v>
      </c>
      <c r="E48" s="6" t="str">
        <f>A49</f>
        <v>Manisa Spor Lisesi(A)</v>
      </c>
      <c r="F48" s="6" t="str">
        <f>A47</f>
        <v>Manisa Ticaret Borsası A.L.</v>
      </c>
      <c r="G48" s="5" t="s">
        <v>48</v>
      </c>
      <c r="H48" s="26" t="s">
        <v>78</v>
      </c>
      <c r="K48" s="19"/>
    </row>
    <row r="49" spans="1:8" x14ac:dyDescent="0.25">
      <c r="A49" s="8" t="s">
        <v>25</v>
      </c>
      <c r="B49" s="5" t="s">
        <v>13</v>
      </c>
      <c r="C49" s="14">
        <v>45218</v>
      </c>
      <c r="D49" s="4" t="s">
        <v>63</v>
      </c>
      <c r="E49" s="6" t="str">
        <f>A48</f>
        <v>Saruhanlı Anadolu Lisesi(A)</v>
      </c>
      <c r="F49" s="6" t="str">
        <f>A49</f>
        <v>Manisa Spor Lisesi(A)</v>
      </c>
      <c r="G49" s="5" t="s">
        <v>70</v>
      </c>
      <c r="H49" s="26" t="s">
        <v>77</v>
      </c>
    </row>
    <row r="51" spans="1:8" x14ac:dyDescent="0.25">
      <c r="A51" s="2" t="s">
        <v>24</v>
      </c>
      <c r="B51" s="10" t="s">
        <v>3</v>
      </c>
      <c r="C51" s="2" t="s">
        <v>4</v>
      </c>
      <c r="D51" s="3" t="s">
        <v>5</v>
      </c>
      <c r="E51" s="2" t="s">
        <v>6</v>
      </c>
      <c r="F51" s="2" t="s">
        <v>7</v>
      </c>
      <c r="G51" s="2" t="s">
        <v>8</v>
      </c>
      <c r="H51" s="3" t="s">
        <v>9</v>
      </c>
    </row>
    <row r="52" spans="1:8" x14ac:dyDescent="0.25">
      <c r="A52" s="8" t="s">
        <v>60</v>
      </c>
      <c r="B52" s="5" t="s">
        <v>10</v>
      </c>
      <c r="C52" s="14">
        <v>45210</v>
      </c>
      <c r="D52" s="4"/>
      <c r="E52" s="6" t="str">
        <f>A52</f>
        <v>MANİSA ORGANİZE SANAYİ B. MTAL</v>
      </c>
      <c r="F52" s="24" t="str">
        <f>A53</f>
        <v>ÖZEL MANİSA BAHÇEŞEHİR KOLEJİ</v>
      </c>
      <c r="G52" s="5" t="s">
        <v>48</v>
      </c>
      <c r="H52" s="26" t="s">
        <v>76</v>
      </c>
    </row>
    <row r="53" spans="1:8" x14ac:dyDescent="0.25">
      <c r="A53" s="27" t="s">
        <v>23</v>
      </c>
      <c r="B53" s="5" t="s">
        <v>12</v>
      </c>
      <c r="C53" s="14">
        <v>45215</v>
      </c>
      <c r="D53" s="4" t="s">
        <v>71</v>
      </c>
      <c r="E53" s="6" t="str">
        <f>A54</f>
        <v>Manisa Hasan Türek A.L.</v>
      </c>
      <c r="F53" s="6" t="str">
        <f>A52</f>
        <v>MANİSA ORGANİZE SANAYİ B. MTAL</v>
      </c>
      <c r="G53" s="5" t="s">
        <v>70</v>
      </c>
      <c r="H53" s="26" t="s">
        <v>78</v>
      </c>
    </row>
    <row r="54" spans="1:8" x14ac:dyDescent="0.25">
      <c r="A54" s="8" t="s">
        <v>61</v>
      </c>
      <c r="B54" s="5" t="s">
        <v>13</v>
      </c>
      <c r="C54" s="14">
        <v>45218</v>
      </c>
      <c r="D54" s="4"/>
      <c r="E54" s="24" t="str">
        <f>A53</f>
        <v>ÖZEL MANİSA BAHÇEŞEHİR KOLEJİ</v>
      </c>
      <c r="F54" s="6" t="str">
        <f>A54</f>
        <v>Manisa Hasan Türek A.L.</v>
      </c>
      <c r="G54" s="5" t="s">
        <v>48</v>
      </c>
      <c r="H54" s="26" t="s">
        <v>75</v>
      </c>
    </row>
    <row r="56" spans="1:8" x14ac:dyDescent="0.25">
      <c r="C56" s="11" t="s">
        <v>46</v>
      </c>
      <c r="D56" s="11"/>
      <c r="E56" s="11"/>
      <c r="F56" s="11"/>
      <c r="G56" s="11"/>
      <c r="H56" s="11"/>
    </row>
    <row r="57" spans="1:8" ht="15" customHeight="1" x14ac:dyDescent="0.3">
      <c r="B57" s="45" t="s">
        <v>33</v>
      </c>
      <c r="C57" s="45"/>
      <c r="D57" s="45"/>
      <c r="E57" s="45"/>
      <c r="F57" s="45"/>
      <c r="G57" s="45"/>
      <c r="H57" s="45"/>
    </row>
    <row r="58" spans="1:8" x14ac:dyDescent="0.25">
      <c r="B58" s="4" t="s">
        <v>47</v>
      </c>
      <c r="C58" s="13">
        <v>45225</v>
      </c>
      <c r="D58" s="12" t="s">
        <v>72</v>
      </c>
      <c r="E58" s="29" t="s">
        <v>53</v>
      </c>
      <c r="F58" s="29" t="s">
        <v>49</v>
      </c>
      <c r="G58" s="12" t="s">
        <v>48</v>
      </c>
      <c r="H58" s="26" t="s">
        <v>77</v>
      </c>
    </row>
    <row r="59" spans="1:8" x14ac:dyDescent="0.25">
      <c r="B59" s="4" t="s">
        <v>26</v>
      </c>
      <c r="C59" s="13">
        <v>45225</v>
      </c>
      <c r="D59" s="20" t="s">
        <v>73</v>
      </c>
      <c r="E59" s="29" t="s">
        <v>42</v>
      </c>
      <c r="F59" s="29" t="s">
        <v>40</v>
      </c>
      <c r="G59" s="12" t="s">
        <v>48</v>
      </c>
      <c r="H59" s="26" t="s">
        <v>77</v>
      </c>
    </row>
    <row r="60" spans="1:8" ht="14.25" customHeight="1" x14ac:dyDescent="0.25">
      <c r="B60" s="4" t="s">
        <v>27</v>
      </c>
      <c r="C60" s="13">
        <v>45225</v>
      </c>
      <c r="D60" s="12" t="s">
        <v>62</v>
      </c>
      <c r="E60" s="29" t="s">
        <v>58</v>
      </c>
      <c r="F60" s="29" t="s">
        <v>15</v>
      </c>
      <c r="G60" s="12" t="s">
        <v>48</v>
      </c>
      <c r="H60" s="26" t="s">
        <v>76</v>
      </c>
    </row>
    <row r="61" spans="1:8" ht="15" customHeight="1" x14ac:dyDescent="0.25">
      <c r="B61" s="4" t="s">
        <v>28</v>
      </c>
      <c r="C61" s="13">
        <v>45225</v>
      </c>
      <c r="D61" s="12" t="s">
        <v>63</v>
      </c>
      <c r="E61" s="29" t="s">
        <v>60</v>
      </c>
      <c r="F61" s="29" t="s">
        <v>21</v>
      </c>
      <c r="G61" s="12" t="s">
        <v>48</v>
      </c>
      <c r="H61" s="26" t="s">
        <v>77</v>
      </c>
    </row>
    <row r="62" spans="1:8" ht="15" customHeight="1" x14ac:dyDescent="0.3">
      <c r="B62" s="45" t="s">
        <v>35</v>
      </c>
      <c r="C62" s="45"/>
      <c r="D62" s="45"/>
      <c r="E62" s="45"/>
      <c r="F62" s="45"/>
      <c r="G62" s="45"/>
      <c r="H62" s="45"/>
    </row>
    <row r="63" spans="1:8" x14ac:dyDescent="0.25">
      <c r="B63" s="4" t="s">
        <v>29</v>
      </c>
      <c r="C63" s="31">
        <v>45230</v>
      </c>
      <c r="D63" s="32">
        <v>0.4375</v>
      </c>
      <c r="E63" s="29" t="s">
        <v>53</v>
      </c>
      <c r="F63" s="29" t="s">
        <v>42</v>
      </c>
      <c r="G63" s="30" t="s">
        <v>81</v>
      </c>
      <c r="H63" s="28" t="s">
        <v>82</v>
      </c>
    </row>
    <row r="64" spans="1:8" ht="17.25" customHeight="1" x14ac:dyDescent="0.25">
      <c r="B64" s="4" t="s">
        <v>30</v>
      </c>
      <c r="C64" s="31">
        <v>45230</v>
      </c>
      <c r="D64" s="33" t="s">
        <v>80</v>
      </c>
      <c r="E64" s="29" t="s">
        <v>58</v>
      </c>
      <c r="F64" s="29" t="s">
        <v>60</v>
      </c>
      <c r="G64" s="30" t="s">
        <v>81</v>
      </c>
      <c r="H64" s="26" t="s">
        <v>83</v>
      </c>
    </row>
    <row r="65" spans="2:8" ht="15" customHeight="1" x14ac:dyDescent="0.3">
      <c r="B65" s="45" t="s">
        <v>36</v>
      </c>
      <c r="C65" s="45"/>
      <c r="D65" s="45"/>
      <c r="E65" s="45"/>
      <c r="F65" s="45"/>
      <c r="G65" s="45"/>
      <c r="H65" s="45"/>
    </row>
    <row r="66" spans="2:8" x14ac:dyDescent="0.25">
      <c r="B66" s="4" t="s">
        <v>31</v>
      </c>
      <c r="C66" s="13">
        <v>45232</v>
      </c>
      <c r="D66" s="12" t="s">
        <v>74</v>
      </c>
      <c r="E66" s="29" t="s">
        <v>58</v>
      </c>
      <c r="F66" s="29" t="s">
        <v>42</v>
      </c>
      <c r="G66" s="12" t="s">
        <v>48</v>
      </c>
      <c r="H66" s="26" t="s">
        <v>84</v>
      </c>
    </row>
    <row r="67" spans="2:8" ht="15.75" customHeight="1" x14ac:dyDescent="0.25">
      <c r="B67" s="4" t="s">
        <v>32</v>
      </c>
      <c r="C67" s="13">
        <v>45232</v>
      </c>
      <c r="D67" s="21" t="s">
        <v>62</v>
      </c>
      <c r="E67" s="29" t="s">
        <v>60</v>
      </c>
      <c r="F67" s="29" t="s">
        <v>53</v>
      </c>
      <c r="G67" s="12" t="s">
        <v>48</v>
      </c>
      <c r="H67" s="28" t="s">
        <v>85</v>
      </c>
    </row>
    <row r="69" spans="2:8" ht="18.75" x14ac:dyDescent="0.3">
      <c r="C69" s="44" t="s">
        <v>34</v>
      </c>
      <c r="D69" s="45"/>
      <c r="E69" s="45"/>
      <c r="F69" s="45"/>
      <c r="G69" s="45"/>
      <c r="H69" s="46"/>
    </row>
    <row r="70" spans="2:8" x14ac:dyDescent="0.25">
      <c r="C70" s="47">
        <v>1</v>
      </c>
      <c r="D70" s="41" t="s">
        <v>60</v>
      </c>
      <c r="E70" s="42"/>
      <c r="F70" s="42"/>
      <c r="G70" s="42"/>
      <c r="H70" s="43"/>
    </row>
    <row r="71" spans="2:8" x14ac:dyDescent="0.25">
      <c r="C71" s="47">
        <v>2</v>
      </c>
      <c r="D71" s="41" t="s">
        <v>53</v>
      </c>
      <c r="E71" s="42"/>
      <c r="F71" s="42"/>
      <c r="G71" s="42"/>
      <c r="H71" s="43"/>
    </row>
    <row r="72" spans="2:8" x14ac:dyDescent="0.25">
      <c r="C72" s="47">
        <v>3</v>
      </c>
      <c r="D72" s="41" t="s">
        <v>42</v>
      </c>
      <c r="E72" s="42"/>
      <c r="F72" s="42"/>
      <c r="G72" s="42"/>
      <c r="H72" s="43"/>
    </row>
    <row r="73" spans="2:8" x14ac:dyDescent="0.25">
      <c r="C73" s="47">
        <v>4</v>
      </c>
      <c r="D73" s="41" t="s">
        <v>58</v>
      </c>
      <c r="E73" s="42"/>
      <c r="F73" s="42"/>
      <c r="G73" s="42"/>
      <c r="H73" s="43"/>
    </row>
  </sheetData>
  <mergeCells count="12">
    <mergeCell ref="B1:F1"/>
    <mergeCell ref="B2:F2"/>
    <mergeCell ref="B3:F3"/>
    <mergeCell ref="A7:H7"/>
    <mergeCell ref="B57:H57"/>
    <mergeCell ref="D70:H70"/>
    <mergeCell ref="B62:H62"/>
    <mergeCell ref="D71:H71"/>
    <mergeCell ref="D72:H72"/>
    <mergeCell ref="D73:H73"/>
    <mergeCell ref="B65:H65"/>
    <mergeCell ref="C69:H69"/>
  </mergeCells>
  <pageMargins left="0.25" right="0.25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2024-06-10T09:45:44Z</dcterms:modified>
</cp:coreProperties>
</file>